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28318054-E972-4220-B10E-8AFE75434513}"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<sst xmlns="http://schemas.openxmlformats.org/spreadsheetml/2006/main" count="2502" uniqueCount="914">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</sst>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69" customHeight="1">
      <c r="A10" s="184" t="s">
        <v>782</v>
      </c>
      <c r="B10" s="185"/>
      <c r="C10" s="128" t="str">
        <f>VLOOKUP(A10,Listado!1:1048576,5,0)</f>
        <v>G. SUBVENCIONES EN INFRAESTRUCTURAS</v>
      </c>
      <c r="D10" s="128"/>
      <c r="E10" s="128"/>
      <c r="F10" s="128"/>
      <c r="G10" s="128" t="str">
        <f>VLOOKUP(A10,Listado!1:1048576,6,0)</f>
        <v>Técnico/a 2</v>
      </c>
      <c r="H10" s="128"/>
      <c r="I10" s="178" t="str">
        <f>VLOOKUP(A10,Listado!1:1048576,9,0)</f>
        <v>Técnico/a de apoyo en el control del transporte de mercancías por carretera</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68" t="str">
        <f>VLOOKUP(A10,Listado!1:1048576,16,0)</f>
        <v>Al menos 5 años de experiencia global.
Experiencia en el sector de la infraestructura y/o servicios del transporte.</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D29t9Of2Qn7oyW6jyEqTF9yLbJyuPz3ihvJu02e/UTEIWVjdecGypsc+7FL/pCYRbdMB4hbV34QRPDTjy4Tjyw==" saltValue="7EP8yIJhd1EpAOmduHRyL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2023-07-10T17:06:45Z</dcterms:modified>
</cp:coreProperties>
</file>